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1355" windowHeight="9120" tabRatio="717"/>
  </bookViews>
  <sheets>
    <sheet name="KASIM 2022" sheetId="182" r:id="rId1"/>
  </sheets>
  <calcPr calcId="125725"/>
</workbook>
</file>

<file path=xl/calcChain.xml><?xml version="1.0" encoding="utf-8"?>
<calcChain xmlns="http://schemas.openxmlformats.org/spreadsheetml/2006/main">
  <c r="F20" i="182"/>
  <c r="F21" s="1"/>
  <c r="C21"/>
  <c r="C22" l="1"/>
</calcChain>
</file>

<file path=xl/sharedStrings.xml><?xml version="1.0" encoding="utf-8"?>
<sst xmlns="http://schemas.openxmlformats.org/spreadsheetml/2006/main" count="46" uniqueCount="43">
  <si>
    <t>OKUL AİLE BİRLİĞİ AYLIK GELİR GİDER CETVELİ</t>
  </si>
  <si>
    <t>S.NO</t>
  </si>
  <si>
    <t>GELİRLER</t>
  </si>
  <si>
    <t>Geçen Ayın Nakit Devri</t>
  </si>
  <si>
    <t>Şartlı Bağışlar</t>
  </si>
  <si>
    <t>Açık Alan vb.Yerlerin Gelirleri</t>
  </si>
  <si>
    <t>Kermes Gelirleri</t>
  </si>
  <si>
    <t>Proje,Kampanya ve Sosyal Etkinliklerin Gelirleri</t>
  </si>
  <si>
    <t>A</t>
  </si>
  <si>
    <t>B</t>
  </si>
  <si>
    <t>C</t>
  </si>
  <si>
    <t>TOPLAM GELİR</t>
  </si>
  <si>
    <t>BAKİYE</t>
  </si>
  <si>
    <t>TOPLAM</t>
  </si>
  <si>
    <t>GİDERLER</t>
  </si>
  <si>
    <t>TOPLAM GİDER</t>
  </si>
  <si>
    <t xml:space="preserve">Nakdi Bağış Gelirleri </t>
  </si>
  <si>
    <t xml:space="preserve">Klima Alımı ve Bakımı    </t>
  </si>
  <si>
    <t>Diğer Gelirler(İlçe Milli Eğitim Aktarım)</t>
  </si>
  <si>
    <t>Fotokopi (İlkokul)</t>
  </si>
  <si>
    <t>Bilgisayar  ve Yazıcıların Alımı, Malzeme ve Bakımı</t>
  </si>
  <si>
    <t xml:space="preserve">Sosyal Etkinlik Faaliyeti </t>
  </si>
  <si>
    <t>Diğer-(kantin Teminat kesintisi)</t>
  </si>
  <si>
    <t>Diğer-Bağış(………….)</t>
  </si>
  <si>
    <t>Fotokopi ve Yazıcıların Malzeme ve Bakımı(Toner)</t>
  </si>
  <si>
    <t>Diğer(Kaplo,Pvc Paspas,vb)</t>
  </si>
  <si>
    <t>Bina Bakım ,Boya ,Onarım , Sıhhi tes.Elektrik tad.Mobilya vb Giderler</t>
  </si>
  <si>
    <t>Öğretmenler Odası,Sosyal Etkinlikler ve Sınıflara Pano Yapım Gideri</t>
  </si>
  <si>
    <t xml:space="preserve">BANKA-FT,HAVALE -Kantin Teminat Farkı </t>
  </si>
  <si>
    <t>Temizlik Gideri (Hizmet Alım+Genel Temizlik-El Dezenfektanı)</t>
  </si>
  <si>
    <t>Hurda -Kağıt Geliri</t>
  </si>
  <si>
    <t>Kırtasiye Giderleri /      Güvenlik Giyim</t>
  </si>
  <si>
    <t>Ulaştırma ve Haberleşme Giderleri (Telefon)            (……. 202...)</t>
  </si>
  <si>
    <t>Diğer Giderler                             (Hesap İşletim Ücreti-Banka)             (………….-202..)</t>
  </si>
  <si>
    <t>Bina Bakım ,Onarım Giderler (Demir Doğrama,Alüminyum İşleri,Kapı ,Pencere Tamirat ve Cam İşleri)</t>
  </si>
  <si>
    <t>Kantin Kira Gelirleri - Kantin Teminat Farkı ……….)</t>
  </si>
  <si>
    <t>Bina Bakım ,Onarım Giderler (Demir Doğrama, Kaynak, Alüminyum İşleri)</t>
  </si>
  <si>
    <t>Diğer Gelirler                             (Hesap İşletim Ücreti-Banka)  ( 2022)</t>
  </si>
  <si>
    <t>MART AYINA AİT GELİRLER</t>
  </si>
  <si>
    <t>MART  AYINA AİT GİDERLER</t>
  </si>
  <si>
    <t>MART/2024</t>
  </si>
  <si>
    <t>PERSONEL MAAŞ</t>
  </si>
  <si>
    <t>YILDIRIM BEYAZIT ORTAOKULU</t>
  </si>
</sst>
</file>

<file path=xl/styles.xml><?xml version="1.0" encoding="utf-8"?>
<styleSheet xmlns="http://schemas.openxmlformats.org/spreadsheetml/2006/main">
  <numFmts count="1">
    <numFmt numFmtId="182" formatCode="#,##0.00\ &quot;TL&quot;"/>
  </numFmts>
  <fonts count="9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charset val="162"/>
    </font>
    <font>
      <b/>
      <sz val="12"/>
      <name val="Arial Tur"/>
      <charset val="162"/>
    </font>
    <font>
      <sz val="9"/>
      <name val="Arial Tur"/>
      <charset val="162"/>
    </font>
    <font>
      <b/>
      <sz val="14"/>
      <name val="Arial Tur"/>
      <charset val="162"/>
    </font>
    <font>
      <sz val="8"/>
      <name val="Arial Tur"/>
      <charset val="162"/>
    </font>
    <font>
      <b/>
      <sz val="10"/>
      <color rgb="FFFF0000"/>
      <name val="Arial Tur"/>
      <charset val="162"/>
    </font>
    <font>
      <sz val="10"/>
      <color rgb="FFFF000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2" fontId="0" fillId="0" borderId="1" xfId="0" applyNumberFormat="1" applyBorder="1"/>
    <xf numFmtId="182" fontId="1" fillId="0" borderId="1" xfId="0" applyNumberFormat="1" applyFont="1" applyBorder="1"/>
    <xf numFmtId="182" fontId="0" fillId="0" borderId="1" xfId="0" applyNumberFormat="1" applyBorder="1" applyAlignment="1">
      <alignment horizontal="center"/>
    </xf>
    <xf numFmtId="182" fontId="7" fillId="0" borderId="1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82" fontId="8" fillId="0" borderId="1" xfId="0" applyNumberFormat="1" applyFont="1" applyBorder="1"/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82" fontId="5" fillId="2" borderId="2" xfId="0" applyNumberFormat="1" applyFont="1" applyFill="1" applyBorder="1" applyAlignment="1">
      <alignment horizontal="center" vertical="center"/>
    </xf>
    <xf numFmtId="182" fontId="5" fillId="2" borderId="3" xfId="0" applyNumberFormat="1" applyFont="1" applyFill="1" applyBorder="1" applyAlignment="1">
      <alignment horizontal="center" vertical="center"/>
    </xf>
    <xf numFmtId="182" fontId="5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>
      <selection activeCell="F7" sqref="F7"/>
    </sheetView>
  </sheetViews>
  <sheetFormatPr defaultRowHeight="12.75"/>
  <cols>
    <col min="1" max="1" width="5.7109375" customWidth="1"/>
    <col min="2" max="2" width="24.42578125" customWidth="1"/>
    <col min="3" max="3" width="12.42578125" customWidth="1"/>
    <col min="4" max="4" width="5.7109375" customWidth="1"/>
    <col min="5" max="5" width="24.7109375" customWidth="1"/>
    <col min="6" max="6" width="11.42578125" customWidth="1"/>
  </cols>
  <sheetData>
    <row r="1" spans="1:9" ht="30" customHeight="1">
      <c r="A1" s="19" t="s">
        <v>42</v>
      </c>
      <c r="B1" s="19"/>
      <c r="C1" s="19"/>
      <c r="D1" s="19"/>
      <c r="E1" s="19"/>
      <c r="F1" s="19"/>
      <c r="G1" s="4"/>
      <c r="H1" s="4"/>
    </row>
    <row r="2" spans="1:9" ht="30" customHeight="1">
      <c r="A2" s="19" t="s">
        <v>0</v>
      </c>
      <c r="B2" s="19"/>
      <c r="C2" s="19"/>
      <c r="D2" s="19"/>
      <c r="E2" s="19"/>
      <c r="F2" s="19"/>
      <c r="G2" s="4"/>
      <c r="H2" s="4"/>
    </row>
    <row r="3" spans="1:9" ht="27.95" customHeight="1">
      <c r="A3" s="20" t="s">
        <v>40</v>
      </c>
      <c r="B3" s="20"/>
      <c r="C3" s="20"/>
      <c r="D3" s="20"/>
      <c r="E3" s="20"/>
      <c r="F3" s="20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6"/>
    </row>
    <row r="5" spans="1:9" ht="27.95" customHeight="1">
      <c r="A5" s="6"/>
      <c r="B5" s="7" t="s">
        <v>3</v>
      </c>
      <c r="C5" s="14"/>
      <c r="D5" s="8"/>
      <c r="E5" s="7" t="s">
        <v>3</v>
      </c>
      <c r="F5" s="12"/>
    </row>
    <row r="6" spans="1:9" ht="39.950000000000003" customHeight="1">
      <c r="A6" s="6"/>
      <c r="B6" s="7"/>
      <c r="C6" s="11"/>
      <c r="D6" s="6">
        <v>1</v>
      </c>
      <c r="E6" s="7" t="s">
        <v>26</v>
      </c>
      <c r="F6" s="18"/>
    </row>
    <row r="7" spans="1:9" ht="39.950000000000003" customHeight="1">
      <c r="A7" s="6" t="s">
        <v>8</v>
      </c>
      <c r="B7" s="7" t="s">
        <v>4</v>
      </c>
      <c r="C7" s="11"/>
      <c r="D7" s="6">
        <v>2</v>
      </c>
      <c r="E7" s="9" t="s">
        <v>32</v>
      </c>
      <c r="F7" s="13"/>
    </row>
    <row r="8" spans="1:9" ht="30" customHeight="1">
      <c r="A8" s="6" t="s">
        <v>9</v>
      </c>
      <c r="B8" s="7" t="s">
        <v>35</v>
      </c>
      <c r="C8" s="11"/>
      <c r="D8" s="6">
        <v>3</v>
      </c>
      <c r="E8" s="9" t="s">
        <v>31</v>
      </c>
      <c r="F8" s="18"/>
    </row>
    <row r="9" spans="1:9" ht="39.950000000000003" customHeight="1">
      <c r="A9" s="6"/>
      <c r="B9" s="7" t="s">
        <v>23</v>
      </c>
      <c r="C9" s="11"/>
      <c r="D9" s="6">
        <v>4</v>
      </c>
      <c r="E9" s="7" t="s">
        <v>36</v>
      </c>
      <c r="F9" s="18"/>
    </row>
    <row r="10" spans="1:9" ht="39.950000000000003" customHeight="1">
      <c r="A10" s="6"/>
      <c r="B10" s="7" t="s">
        <v>21</v>
      </c>
      <c r="C10" s="11"/>
      <c r="D10" s="6">
        <v>5</v>
      </c>
      <c r="E10" s="10" t="s">
        <v>29</v>
      </c>
      <c r="F10" s="18"/>
    </row>
    <row r="11" spans="1:9" ht="39.950000000000003" customHeight="1">
      <c r="A11" s="6"/>
      <c r="B11" s="7" t="s">
        <v>5</v>
      </c>
      <c r="C11" s="11"/>
      <c r="D11" s="6">
        <v>6</v>
      </c>
      <c r="E11" s="9" t="s">
        <v>27</v>
      </c>
      <c r="F11" s="18"/>
    </row>
    <row r="12" spans="1:9" ht="34.5" customHeight="1">
      <c r="A12" s="6" t="s">
        <v>10</v>
      </c>
      <c r="B12" s="7" t="s">
        <v>16</v>
      </c>
      <c r="C12" s="11"/>
      <c r="D12" s="6">
        <v>7</v>
      </c>
      <c r="E12" s="9" t="s">
        <v>20</v>
      </c>
      <c r="F12" s="18"/>
    </row>
    <row r="13" spans="1:9" ht="30" customHeight="1">
      <c r="A13" s="6"/>
      <c r="B13" s="7" t="s">
        <v>6</v>
      </c>
      <c r="C13" s="11"/>
      <c r="D13" s="6">
        <v>8</v>
      </c>
      <c r="E13" s="9" t="s">
        <v>24</v>
      </c>
      <c r="F13" s="18">
        <v>9717.6</v>
      </c>
    </row>
    <row r="14" spans="1:9" ht="50.25" customHeight="1">
      <c r="A14" s="6"/>
      <c r="B14" s="7" t="s">
        <v>22</v>
      </c>
      <c r="C14" s="11"/>
      <c r="D14" s="6">
        <v>9</v>
      </c>
      <c r="E14" s="9" t="s">
        <v>34</v>
      </c>
      <c r="F14" s="18"/>
    </row>
    <row r="15" spans="1:9" ht="36" customHeight="1">
      <c r="A15" s="6"/>
      <c r="B15" s="7" t="s">
        <v>7</v>
      </c>
      <c r="C15" s="11"/>
      <c r="D15" s="6">
        <v>10</v>
      </c>
      <c r="E15" s="9" t="s">
        <v>17</v>
      </c>
      <c r="F15" s="18"/>
    </row>
    <row r="16" spans="1:9" ht="40.5" customHeight="1">
      <c r="A16" s="6"/>
      <c r="B16" s="7" t="s">
        <v>18</v>
      </c>
      <c r="C16" s="11"/>
      <c r="D16" s="6">
        <v>11</v>
      </c>
      <c r="E16" s="17" t="s">
        <v>33</v>
      </c>
      <c r="F16" s="18"/>
    </row>
    <row r="17" spans="1:6" ht="30" customHeight="1">
      <c r="A17" s="6"/>
      <c r="B17" s="7" t="s">
        <v>19</v>
      </c>
      <c r="C17" s="11"/>
      <c r="D17" s="6"/>
      <c r="E17" s="9" t="s">
        <v>28</v>
      </c>
      <c r="F17" s="18"/>
    </row>
    <row r="18" spans="1:6" ht="36.75" customHeight="1">
      <c r="A18" s="6"/>
      <c r="B18" s="7" t="s">
        <v>37</v>
      </c>
      <c r="C18" s="11"/>
      <c r="D18" s="6"/>
      <c r="E18" s="9" t="s">
        <v>41</v>
      </c>
      <c r="F18" s="18">
        <v>47500</v>
      </c>
    </row>
    <row r="19" spans="1:6" ht="27.75" customHeight="1">
      <c r="A19" s="6"/>
      <c r="B19" s="7" t="s">
        <v>30</v>
      </c>
      <c r="C19" s="11"/>
      <c r="D19" s="6"/>
      <c r="E19" s="9" t="s">
        <v>25</v>
      </c>
      <c r="F19" s="18"/>
    </row>
    <row r="20" spans="1:6" ht="27.75" customHeight="1">
      <c r="A20" s="6"/>
      <c r="B20" s="7" t="s">
        <v>38</v>
      </c>
      <c r="C20" s="11"/>
      <c r="D20" s="6"/>
      <c r="E20" s="7" t="s">
        <v>39</v>
      </c>
      <c r="F20" s="11">
        <f>SUM(F6:F19)</f>
        <v>57217.599999999999</v>
      </c>
    </row>
    <row r="21" spans="1:6" ht="30" customHeight="1">
      <c r="A21" s="6"/>
      <c r="B21" s="7" t="s">
        <v>11</v>
      </c>
      <c r="C21" s="11">
        <f>SUM(C20,C5)</f>
        <v>0</v>
      </c>
      <c r="D21" s="6"/>
      <c r="E21" s="9" t="s">
        <v>15</v>
      </c>
      <c r="F21" s="11">
        <f>SUM(F5,F20)</f>
        <v>57217.599999999999</v>
      </c>
    </row>
    <row r="22" spans="1:6" ht="30" customHeight="1">
      <c r="A22" s="6"/>
      <c r="B22" s="7" t="s">
        <v>12</v>
      </c>
      <c r="C22" s="21">
        <f>(C21-F21)</f>
        <v>-57217.599999999999</v>
      </c>
      <c r="D22" s="22"/>
      <c r="E22" s="22"/>
      <c r="F22" s="23"/>
    </row>
    <row r="23" spans="1:6" ht="30" customHeight="1">
      <c r="A23" s="1"/>
      <c r="B23" s="3"/>
      <c r="D23" s="1"/>
      <c r="E23" s="2"/>
    </row>
    <row r="24" spans="1:6" ht="30" customHeight="1">
      <c r="E24" s="15"/>
    </row>
    <row r="25" spans="1:6" ht="30" customHeight="1"/>
    <row r="26" spans="1:6" ht="30" customHeight="1"/>
    <row r="27" spans="1:6" ht="30" customHeight="1"/>
    <row r="28" spans="1:6" ht="30" customHeight="1"/>
    <row r="29" spans="1:6" ht="30" customHeight="1"/>
    <row r="30" spans="1:6" ht="30" customHeight="1"/>
    <row r="31" spans="1:6" ht="30" customHeight="1"/>
    <row r="32" spans="1:6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mergeCells count="4">
    <mergeCell ref="A1:F1"/>
    <mergeCell ref="A2:F2"/>
    <mergeCell ref="A3:F3"/>
    <mergeCell ref="C22:F22"/>
  </mergeCells>
  <pageMargins left="1" right="0.5" top="1" bottom="0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KASIM 2022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Kullanıcısı</cp:lastModifiedBy>
  <cp:lastPrinted>2022-12-29T12:59:39Z</cp:lastPrinted>
  <dcterms:created xsi:type="dcterms:W3CDTF">2010-05-18T08:34:32Z</dcterms:created>
  <dcterms:modified xsi:type="dcterms:W3CDTF">2024-04-01T11:09:18Z</dcterms:modified>
</cp:coreProperties>
</file>